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Z02收入决算表" sheetId="1" r:id="rId1"/>
  </sheets>
  <definedNames>
    <definedName name="_xlnm.Print_Titles" localSheetId="0">'Z02收入决算表'!$2:$8</definedName>
  </definedNames>
  <calcPr fullCalcOnLoad="1"/>
</workbook>
</file>

<file path=xl/sharedStrings.xml><?xml version="1.0" encoding="utf-8"?>
<sst xmlns="http://schemas.openxmlformats.org/spreadsheetml/2006/main" count="51" uniqueCount="51">
  <si>
    <t>附表3：</t>
  </si>
  <si>
    <t>公共预算收入决算表</t>
  </si>
  <si>
    <t>部门：</t>
  </si>
  <si>
    <t>中华全国供销合作总社</t>
  </si>
  <si>
    <t>单位：万元</t>
  </si>
  <si>
    <t>项    目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</si>
  <si>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</si>
  <si>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</si>
  <si>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</si>
  <si>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</si>
  <si>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</si>
  <si>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</si>
  <si>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</si>
  <si>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>科目编码</t>
  </si>
  <si>
    <t>科目名称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</si>
  <si>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</si>
  <si>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</si>
  <si>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</si>
  <si>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</si>
  <si>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</si>
  <si>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</si>
  <si>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</si>
  <si>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</si>
  <si>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</si>
  <si>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外交</t>
  </si>
  <si>
    <t>20204</t>
  </si>
  <si>
    <t>国际组织</t>
  </si>
  <si>
    <t>对外合作与交流</t>
  </si>
  <si>
    <t>其他外交支出</t>
  </si>
  <si>
    <t>科学技术</t>
  </si>
  <si>
    <t>应用研究</t>
  </si>
  <si>
    <t>技术研究与开发</t>
  </si>
  <si>
    <t/>
  </si>
  <si>
    <t>社会保障和就业</t>
  </si>
  <si>
    <t>行政事业单位离退休</t>
  </si>
  <si>
    <t xml:space="preserve">   归口管理的行政单位离退休</t>
  </si>
  <si>
    <t xml:space="preserve">  事业单位离退休</t>
  </si>
  <si>
    <t xml:space="preserve">  离退休人员管理机构</t>
  </si>
  <si>
    <t>农林水事务</t>
  </si>
  <si>
    <t>农业</t>
  </si>
  <si>
    <t xml:space="preserve">  农产品加工与促销</t>
  </si>
  <si>
    <t>商业服务业等事务</t>
  </si>
  <si>
    <t>商业流通事务</t>
  </si>
  <si>
    <t>住房保障支出</t>
  </si>
  <si>
    <t>住房改革支出</t>
  </si>
  <si>
    <r>
      <t xml:space="preserve"> </t>
    </r>
    <r>
      <rPr>
        <sz val="12"/>
        <rFont val="宋体"/>
        <family val="0"/>
      </rPr>
      <t xml:space="preserve"> 住房公积金</t>
    </r>
  </si>
  <si>
    <t xml:space="preserve">  提租补贴</t>
  </si>
  <si>
    <r>
      <t xml:space="preserve"> </t>
    </r>
    <r>
      <rPr>
        <sz val="12"/>
        <rFont val="宋体"/>
        <family val="0"/>
      </rPr>
      <t xml:space="preserve"> 购房补贴</t>
    </r>
  </si>
  <si>
    <t>储备事务支出</t>
  </si>
  <si>
    <t>重要商品储备</t>
  </si>
  <si>
    <t>注：本表反映部门本年度取得的各项收入情况。
    1栏＝（2+3+4+5+6+7）栏。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</si>
</sst>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4" borderId="8" applyNumberFormat="0" applyAlignment="0" applyProtection="0"/>
    <xf numFmtId="0" fontId="42" fillId="33" borderId="5" applyNumberFormat="0" applyAlignment="0" applyProtection="0"/>
    <xf numFmtId="0" fontId="12" fillId="0" borderId="0">
      <alignment/>
      <protection/>
    </xf>
    <xf numFmtId="0" fontId="0" fillId="34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52" applyFont="1" applyFill="1" applyAlignment="1">
      <alignment horizontal="right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76" fontId="0" fillId="0" borderId="10" xfId="0" applyNumberFormat="1" applyFill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 quotePrefix="1">
      <alignment horizontal="left"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176" fontId="7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6" fontId="0" fillId="0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60" zoomScalePageLayoutView="0" workbookViewId="0" topLeftCell="A1">
      <selection activeCell="G14" sqref="G14"/>
    </sheetView>
  </sheetViews>
  <sheetFormatPr defaultColWidth="9.00390625" defaultRowHeight="14.25"/>
  <cols>
    <col min="1" max="2" width="4.625" style="1" customWidth="1"/>
    <col min="3" max="3" width="21.375" style="1" customWidth="1"/>
    <col min="4" max="10" width="13.625" style="1" customWidth="1"/>
    <col min="11" max="16384" width="9.00390625" style="1" customWidth="1"/>
  </cols>
  <sheetData>
    <row r="1" spans="1:2" ht="18.75" customHeight="1">
      <c r="A1" s="26" t="s">
        <v>0</v>
      </c>
      <c r="B1" s="26"/>
    </row>
    <row r="2" spans="1:10" s="2" customFormat="1" ht="2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ht="12" customHeight="1">
      <c r="J3" s="3"/>
    </row>
    <row r="4" spans="1:10" ht="14.25">
      <c r="A4" s="4" t="s">
        <v>2</v>
      </c>
      <c r="B4" s="28" t="s">
        <v>3</v>
      </c>
      <c r="C4" s="29"/>
      <c r="D4" s="29"/>
      <c r="F4" s="5"/>
      <c r="J4" s="3" t="s">
        <v>4</v>
      </c>
    </row>
    <row r="5" spans="1:11" s="7" customFormat="1" ht="22.5" customHeight="1">
      <c r="A5" s="30" t="s">
        <v>5</v>
      </c>
      <c r="B5" s="30"/>
      <c r="C5" s="30"/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6"/>
    </row>
    <row r="6" spans="1:11" s="7" customFormat="1" ht="22.5" customHeight="1">
      <c r="A6" s="31" t="s">
        <v>13</v>
      </c>
      <c r="B6" s="30"/>
      <c r="C6" s="30" t="s">
        <v>14</v>
      </c>
      <c r="D6" s="30"/>
      <c r="E6" s="30"/>
      <c r="F6" s="30"/>
      <c r="G6" s="30"/>
      <c r="H6" s="30"/>
      <c r="I6" s="30"/>
      <c r="J6" s="30"/>
      <c r="K6" s="6"/>
    </row>
    <row r="7" spans="1:11" s="7" customFormat="1" ht="22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6"/>
    </row>
    <row r="8" spans="1:11" ht="22.5" customHeight="1">
      <c r="A8" s="32" t="s">
        <v>15</v>
      </c>
      <c r="B8" s="32"/>
      <c r="C8" s="32"/>
      <c r="D8" s="8" t="s">
        <v>16</v>
      </c>
      <c r="E8" s="8" t="s">
        <v>17</v>
      </c>
      <c r="F8" s="8" t="s">
        <v>18</v>
      </c>
      <c r="G8" s="8" t="s">
        <v>19</v>
      </c>
      <c r="H8" s="8" t="s">
        <v>20</v>
      </c>
      <c r="I8" s="8" t="s">
        <v>21</v>
      </c>
      <c r="J8" s="9" t="s">
        <v>22</v>
      </c>
      <c r="K8" s="10"/>
    </row>
    <row r="9" spans="1:11" ht="22.5" customHeight="1">
      <c r="A9" s="32" t="s">
        <v>23</v>
      </c>
      <c r="B9" s="32"/>
      <c r="C9" s="32"/>
      <c r="D9" s="11">
        <f>D10+D14+D17+D22+D25+D27+D32</f>
        <v>89108.13</v>
      </c>
      <c r="E9" s="11">
        <f aca="true" t="shared" si="0" ref="E9:J9">E10+E14+E17+E22+E25+E27+E32</f>
        <v>74881.33</v>
      </c>
      <c r="F9" s="11">
        <f t="shared" si="0"/>
        <v>0</v>
      </c>
      <c r="G9" s="11">
        <f t="shared" si="0"/>
        <v>5203.9800000000005</v>
      </c>
      <c r="H9" s="11">
        <f t="shared" si="0"/>
        <v>7402.91</v>
      </c>
      <c r="I9" s="11">
        <f t="shared" si="0"/>
        <v>485.71</v>
      </c>
      <c r="J9" s="11">
        <f t="shared" si="0"/>
        <v>1134.2</v>
      </c>
      <c r="K9" s="10"/>
    </row>
    <row r="10" spans="1:11" s="15" customFormat="1" ht="22.5" customHeight="1">
      <c r="A10" s="25">
        <v>202</v>
      </c>
      <c r="B10" s="25"/>
      <c r="C10" s="12" t="s">
        <v>24</v>
      </c>
      <c r="D10" s="13">
        <v>572.15</v>
      </c>
      <c r="E10" s="13">
        <v>572.15</v>
      </c>
      <c r="F10" s="13"/>
      <c r="G10" s="13"/>
      <c r="H10" s="13"/>
      <c r="I10" s="13"/>
      <c r="J10" s="13"/>
      <c r="K10" s="14"/>
    </row>
    <row r="11" spans="1:11" ht="22.5" customHeight="1">
      <c r="A11" s="33" t="s">
        <v>25</v>
      </c>
      <c r="B11" s="33"/>
      <c r="C11" s="16" t="s">
        <v>26</v>
      </c>
      <c r="D11" s="17">
        <v>152.15</v>
      </c>
      <c r="E11" s="17">
        <v>152.15</v>
      </c>
      <c r="F11" s="18"/>
      <c r="G11" s="18"/>
      <c r="H11" s="18"/>
      <c r="I11" s="18"/>
      <c r="J11" s="18"/>
      <c r="K11" s="10"/>
    </row>
    <row r="12" spans="1:11" ht="22.5" customHeight="1">
      <c r="A12" s="33">
        <v>20205</v>
      </c>
      <c r="B12" s="33"/>
      <c r="C12" s="19" t="s">
        <v>27</v>
      </c>
      <c r="D12" s="17">
        <v>300</v>
      </c>
      <c r="E12" s="17">
        <v>300</v>
      </c>
      <c r="F12" s="18"/>
      <c r="G12" s="18"/>
      <c r="H12" s="18"/>
      <c r="I12" s="18"/>
      <c r="J12" s="18"/>
      <c r="K12" s="10"/>
    </row>
    <row r="13" spans="1:11" ht="22.5" customHeight="1">
      <c r="A13" s="33">
        <v>20299</v>
      </c>
      <c r="B13" s="33"/>
      <c r="C13" s="19" t="s">
        <v>28</v>
      </c>
      <c r="D13" s="17">
        <v>120</v>
      </c>
      <c r="E13" s="17">
        <v>120</v>
      </c>
      <c r="F13" s="18"/>
      <c r="G13" s="18"/>
      <c r="H13" s="18"/>
      <c r="I13" s="18"/>
      <c r="J13" s="18"/>
      <c r="K13" s="10"/>
    </row>
    <row r="14" spans="1:11" s="15" customFormat="1" ht="22.5" customHeight="1">
      <c r="A14" s="25">
        <v>206</v>
      </c>
      <c r="B14" s="25"/>
      <c r="C14" s="12" t="s">
        <v>29</v>
      </c>
      <c r="D14" s="20">
        <f>D15+D16</f>
        <v>10229.83</v>
      </c>
      <c r="E14" s="20">
        <f>E15+E16</f>
        <v>1451.58</v>
      </c>
      <c r="F14" s="13"/>
      <c r="G14" s="20">
        <f>G15+G16</f>
        <v>3257.96</v>
      </c>
      <c r="H14" s="20">
        <f>H15+H16</f>
        <v>5225.53</v>
      </c>
      <c r="I14" s="13"/>
      <c r="J14" s="20">
        <f>J15+J16</f>
        <v>294.76</v>
      </c>
      <c r="K14" s="14"/>
    </row>
    <row r="15" spans="1:11" ht="22.5" customHeight="1">
      <c r="A15" s="33">
        <v>20603</v>
      </c>
      <c r="B15" s="33"/>
      <c r="C15" s="16" t="s">
        <v>30</v>
      </c>
      <c r="D15" s="17">
        <v>916.47</v>
      </c>
      <c r="E15" s="17">
        <v>437.82</v>
      </c>
      <c r="F15" s="18"/>
      <c r="G15" s="17">
        <v>358.12</v>
      </c>
      <c r="H15" s="17">
        <v>117.29</v>
      </c>
      <c r="I15" s="18"/>
      <c r="J15" s="17">
        <v>3.24</v>
      </c>
      <c r="K15" s="10"/>
    </row>
    <row r="16" spans="1:11" ht="22.5" customHeight="1">
      <c r="A16" s="33">
        <v>20604</v>
      </c>
      <c r="B16" s="33"/>
      <c r="C16" s="19" t="s">
        <v>31</v>
      </c>
      <c r="D16" s="17">
        <v>9313.36</v>
      </c>
      <c r="E16" s="17">
        <v>1013.76</v>
      </c>
      <c r="F16" s="21" t="s">
        <v>32</v>
      </c>
      <c r="G16" s="17">
        <v>2899.84</v>
      </c>
      <c r="H16" s="17">
        <v>5108.24</v>
      </c>
      <c r="I16" s="18"/>
      <c r="J16" s="17">
        <v>291.52</v>
      </c>
      <c r="K16" s="10"/>
    </row>
    <row r="17" spans="1:11" s="15" customFormat="1" ht="22.5" customHeight="1">
      <c r="A17" s="25">
        <v>208</v>
      </c>
      <c r="B17" s="25"/>
      <c r="C17" s="22" t="s">
        <v>33</v>
      </c>
      <c r="D17" s="20">
        <v>3871.25</v>
      </c>
      <c r="E17" s="20">
        <v>3608.42</v>
      </c>
      <c r="F17" s="13"/>
      <c r="G17" s="13">
        <v>262.83</v>
      </c>
      <c r="H17" s="13"/>
      <c r="I17" s="13"/>
      <c r="J17" s="13"/>
      <c r="K17" s="14"/>
    </row>
    <row r="18" spans="1:11" ht="22.5" customHeight="1">
      <c r="A18" s="33">
        <v>20805</v>
      </c>
      <c r="B18" s="33"/>
      <c r="C18" s="19" t="s">
        <v>34</v>
      </c>
      <c r="D18" s="17">
        <v>3871.25</v>
      </c>
      <c r="E18" s="17">
        <v>3608.42</v>
      </c>
      <c r="F18" s="17"/>
      <c r="G18" s="17">
        <v>262.83</v>
      </c>
      <c r="H18" s="17"/>
      <c r="I18" s="17"/>
      <c r="J18" s="17"/>
      <c r="K18" s="10"/>
    </row>
    <row r="19" spans="1:11" ht="22.5" customHeight="1">
      <c r="A19" s="33">
        <v>2080501</v>
      </c>
      <c r="B19" s="33"/>
      <c r="C19" s="23" t="s">
        <v>35</v>
      </c>
      <c r="D19" s="17">
        <v>2808.86</v>
      </c>
      <c r="E19" s="17">
        <v>2808.86</v>
      </c>
      <c r="F19" s="17"/>
      <c r="G19" s="17"/>
      <c r="H19" s="17"/>
      <c r="I19" s="17"/>
      <c r="J19" s="17"/>
      <c r="K19" s="10"/>
    </row>
    <row r="20" spans="1:11" ht="22.5" customHeight="1">
      <c r="A20" s="33">
        <v>2080502</v>
      </c>
      <c r="B20" s="33"/>
      <c r="C20" s="19" t="s">
        <v>36</v>
      </c>
      <c r="D20" s="17">
        <v>606.4</v>
      </c>
      <c r="E20" s="17">
        <v>343.57</v>
      </c>
      <c r="F20" s="17"/>
      <c r="G20" s="17">
        <v>262.83</v>
      </c>
      <c r="H20" s="17"/>
      <c r="I20" s="17"/>
      <c r="J20" s="17"/>
      <c r="K20" s="10"/>
    </row>
    <row r="21" spans="1:11" ht="22.5" customHeight="1">
      <c r="A21" s="33">
        <v>2080503</v>
      </c>
      <c r="B21" s="33"/>
      <c r="C21" s="19" t="s">
        <v>37</v>
      </c>
      <c r="D21" s="17">
        <v>455.99</v>
      </c>
      <c r="E21" s="17">
        <v>455.99</v>
      </c>
      <c r="F21" s="17"/>
      <c r="G21" s="17"/>
      <c r="H21" s="17"/>
      <c r="I21" s="17"/>
      <c r="J21" s="17"/>
      <c r="K21" s="10"/>
    </row>
    <row r="22" spans="1:11" s="15" customFormat="1" ht="22.5" customHeight="1">
      <c r="A22" s="25">
        <v>213</v>
      </c>
      <c r="B22" s="25"/>
      <c r="C22" s="22" t="s">
        <v>38</v>
      </c>
      <c r="D22" s="20">
        <v>750</v>
      </c>
      <c r="E22" s="20">
        <v>750</v>
      </c>
      <c r="F22" s="20"/>
      <c r="G22" s="20"/>
      <c r="H22" s="20"/>
      <c r="I22" s="20"/>
      <c r="J22" s="20"/>
      <c r="K22" s="14"/>
    </row>
    <row r="23" spans="1:11" ht="22.5" customHeight="1">
      <c r="A23" s="33">
        <v>21301</v>
      </c>
      <c r="B23" s="33"/>
      <c r="C23" s="19" t="s">
        <v>39</v>
      </c>
      <c r="D23" s="17">
        <v>750</v>
      </c>
      <c r="E23" s="17">
        <v>750</v>
      </c>
      <c r="F23" s="17"/>
      <c r="G23" s="17"/>
      <c r="H23" s="17"/>
      <c r="I23" s="17"/>
      <c r="J23" s="17"/>
      <c r="K23" s="10"/>
    </row>
    <row r="24" spans="1:11" ht="22.5" customHeight="1">
      <c r="A24" s="33">
        <v>2130125</v>
      </c>
      <c r="B24" s="33"/>
      <c r="C24" s="19" t="s">
        <v>40</v>
      </c>
      <c r="D24" s="17">
        <v>750</v>
      </c>
      <c r="E24" s="17">
        <v>750</v>
      </c>
      <c r="F24" s="17"/>
      <c r="G24" s="17"/>
      <c r="H24" s="17"/>
      <c r="I24" s="17"/>
      <c r="J24" s="17"/>
      <c r="K24" s="10"/>
    </row>
    <row r="25" spans="1:11" s="15" customFormat="1" ht="22.5" customHeight="1">
      <c r="A25" s="25">
        <v>216</v>
      </c>
      <c r="B25" s="25"/>
      <c r="C25" s="22" t="s">
        <v>41</v>
      </c>
      <c r="D25" s="20">
        <v>53008.64</v>
      </c>
      <c r="E25" s="20">
        <v>47868.61</v>
      </c>
      <c r="F25" s="20"/>
      <c r="G25" s="20">
        <v>1652.93</v>
      </c>
      <c r="H25" s="20">
        <v>2177.38</v>
      </c>
      <c r="I25" s="20">
        <v>485.71</v>
      </c>
      <c r="J25" s="20">
        <v>824.01</v>
      </c>
      <c r="K25" s="14"/>
    </row>
    <row r="26" spans="1:11" ht="22.5" customHeight="1">
      <c r="A26" s="33">
        <v>21602</v>
      </c>
      <c r="B26" s="33"/>
      <c r="C26" s="19" t="s">
        <v>42</v>
      </c>
      <c r="D26" s="17">
        <v>53008.64</v>
      </c>
      <c r="E26" s="17">
        <v>47868.61</v>
      </c>
      <c r="F26" s="17"/>
      <c r="G26" s="17">
        <v>1652.93</v>
      </c>
      <c r="H26" s="17">
        <v>2177.38</v>
      </c>
      <c r="I26" s="17">
        <v>485.71</v>
      </c>
      <c r="J26" s="17">
        <v>824.01</v>
      </c>
      <c r="K26" s="10"/>
    </row>
    <row r="27" spans="1:11" s="15" customFormat="1" ht="22.5" customHeight="1">
      <c r="A27" s="25">
        <v>221</v>
      </c>
      <c r="B27" s="25"/>
      <c r="C27" s="22" t="s">
        <v>43</v>
      </c>
      <c r="D27" s="20">
        <v>867.69</v>
      </c>
      <c r="E27" s="20">
        <v>822</v>
      </c>
      <c r="F27" s="20"/>
      <c r="G27" s="20">
        <v>30.26</v>
      </c>
      <c r="H27" s="20"/>
      <c r="I27" s="20"/>
      <c r="J27" s="20">
        <v>15.43</v>
      </c>
      <c r="K27" s="14"/>
    </row>
    <row r="28" spans="1:11" ht="22.5" customHeight="1">
      <c r="A28" s="33">
        <v>22102</v>
      </c>
      <c r="B28" s="33"/>
      <c r="C28" s="19" t="s">
        <v>44</v>
      </c>
      <c r="D28" s="17">
        <v>867.69</v>
      </c>
      <c r="E28" s="17">
        <v>822</v>
      </c>
      <c r="F28" s="17"/>
      <c r="G28" s="17">
        <v>30.26</v>
      </c>
      <c r="H28" s="17"/>
      <c r="I28" s="17"/>
      <c r="J28" s="17">
        <v>15.43</v>
      </c>
      <c r="K28" s="10"/>
    </row>
    <row r="29" spans="1:11" ht="22.5" customHeight="1">
      <c r="A29" s="33">
        <v>2210201</v>
      </c>
      <c r="B29" s="33"/>
      <c r="C29" s="19" t="s">
        <v>45</v>
      </c>
      <c r="D29" s="17">
        <v>505.53</v>
      </c>
      <c r="E29" s="17">
        <v>480</v>
      </c>
      <c r="F29" s="17"/>
      <c r="G29" s="17">
        <v>25.53</v>
      </c>
      <c r="H29" s="17"/>
      <c r="I29" s="17"/>
      <c r="J29" s="17"/>
      <c r="K29" s="10"/>
    </row>
    <row r="30" spans="1:11" ht="22.5" customHeight="1">
      <c r="A30" s="33">
        <v>2210202</v>
      </c>
      <c r="B30" s="33"/>
      <c r="C30" s="19" t="s">
        <v>46</v>
      </c>
      <c r="D30" s="17">
        <v>111.3</v>
      </c>
      <c r="E30" s="17">
        <v>111</v>
      </c>
      <c r="F30" s="17"/>
      <c r="G30" s="17">
        <v>0.3</v>
      </c>
      <c r="H30" s="17"/>
      <c r="I30" s="17"/>
      <c r="J30" s="17"/>
      <c r="K30" s="10"/>
    </row>
    <row r="31" spans="1:11" ht="22.5" customHeight="1">
      <c r="A31" s="33">
        <v>2210203</v>
      </c>
      <c r="B31" s="33"/>
      <c r="C31" s="19" t="s">
        <v>47</v>
      </c>
      <c r="D31" s="17">
        <v>250.86</v>
      </c>
      <c r="E31" s="17">
        <v>231</v>
      </c>
      <c r="F31" s="17"/>
      <c r="G31" s="17">
        <v>4.43</v>
      </c>
      <c r="H31" s="17"/>
      <c r="I31" s="17"/>
      <c r="J31" s="17">
        <v>15.43</v>
      </c>
      <c r="K31" s="10"/>
    </row>
    <row r="32" spans="1:11" s="15" customFormat="1" ht="22.5" customHeight="1">
      <c r="A32" s="25">
        <v>223</v>
      </c>
      <c r="B32" s="25"/>
      <c r="C32" s="22" t="s">
        <v>48</v>
      </c>
      <c r="D32" s="20">
        <v>19808.57</v>
      </c>
      <c r="E32" s="20">
        <v>19808.57</v>
      </c>
      <c r="F32" s="20"/>
      <c r="G32" s="20"/>
      <c r="H32" s="20"/>
      <c r="I32" s="20"/>
      <c r="J32" s="20"/>
      <c r="K32" s="14"/>
    </row>
    <row r="33" spans="1:11" ht="22.5" customHeight="1">
      <c r="A33" s="33">
        <v>22303</v>
      </c>
      <c r="B33" s="33"/>
      <c r="C33" s="19" t="s">
        <v>49</v>
      </c>
      <c r="D33" s="17">
        <v>19808.57</v>
      </c>
      <c r="E33" s="17">
        <v>19808.57</v>
      </c>
      <c r="F33" s="17"/>
      <c r="G33" s="17"/>
      <c r="H33" s="17"/>
      <c r="I33" s="17"/>
      <c r="J33" s="17"/>
      <c r="K33" s="10"/>
    </row>
    <row r="34" spans="1:10" ht="30.75" customHeight="1">
      <c r="A34" s="34" t="s">
        <v>50</v>
      </c>
      <c r="B34" s="28"/>
      <c r="C34" s="28"/>
      <c r="D34" s="28"/>
      <c r="E34" s="28"/>
      <c r="F34" s="28"/>
      <c r="G34" s="28"/>
      <c r="H34" s="28"/>
      <c r="I34" s="28"/>
      <c r="J34" s="28"/>
    </row>
    <row r="35" ht="14.25">
      <c r="A35" s="24"/>
    </row>
    <row r="36" ht="14.25">
      <c r="A36" s="24"/>
    </row>
  </sheetData>
  <sheetProtection/>
  <mergeCells count="40">
    <mergeCell ref="A34:J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10:B10"/>
    <mergeCell ref="A1:B1"/>
    <mergeCell ref="A2:J2"/>
    <mergeCell ref="B4:D4"/>
    <mergeCell ref="A5:C5"/>
    <mergeCell ref="D5:D7"/>
    <mergeCell ref="E5:E7"/>
    <mergeCell ref="F5:F7"/>
    <mergeCell ref="G5:G7"/>
    <mergeCell ref="H5:H7"/>
    <mergeCell ref="I5:I7"/>
    <mergeCell ref="J5:J7"/>
    <mergeCell ref="A6:B7"/>
    <mergeCell ref="C6:C7"/>
    <mergeCell ref="A8:C8"/>
    <mergeCell ref="A9:C9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wenge</cp:lastModifiedBy>
  <cp:lastPrinted>2012-07-11T02:45:31Z</cp:lastPrinted>
  <dcterms:created xsi:type="dcterms:W3CDTF">2012-07-11T02:40:10Z</dcterms:created>
  <dcterms:modified xsi:type="dcterms:W3CDTF">2011-07-19T07:35:57Z</dcterms:modified>
  <cp:category/>
  <cp:version/>
  <cp:contentType/>
  <cp:contentStatus/>
</cp:coreProperties>
</file>